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3" i="1"/>
  <c r="D14"/>
  <c r="F12"/>
  <c r="F14" s="1"/>
  <c r="H12" l="1"/>
  <c r="H14" l="1"/>
  <c r="I12"/>
  <c r="J12" s="1"/>
  <c r="I14" l="1"/>
  <c r="J14" s="1"/>
</calcChain>
</file>

<file path=xl/sharedStrings.xml><?xml version="1.0" encoding="utf-8"?>
<sst xmlns="http://schemas.openxmlformats.org/spreadsheetml/2006/main" count="37" uniqueCount="34">
  <si>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</si>
  <si>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</si>
  <si>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</si>
  <si>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</si>
  <si>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</si>
  <si>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</si>
  <si>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</si>
  <si>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</si>
  <si>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</si>
  <si>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</si>
  <si>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</si>
  <si>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</si>
  <si>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</si>
  <si>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</si>
  <si>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</si>
  <si>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</si>
  <si>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</si>
  <si>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</si>
  <si>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</si>
  <si>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</si>
  <si>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</si>
  <si>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</si>
  <si>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</si>
  <si>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>Vending hot beverages  4Lane Pump</t>
  </si>
  <si>
    <t>Payment terms :mention the payment terms ,delivery timelines</t>
  </si>
  <si>
    <t>Payment Terms  : Immediately date of invoice</t>
  </si>
  <si>
    <t>Dispatch date 01.05.17</t>
  </si>
  <si>
    <t>PI-160 Date 28.04.17</t>
  </si>
  <si>
    <t>Zenith 4Lane: TEJ2723</t>
  </si>
  <si>
    <t>GEMCO</t>
  </si>
  <si>
    <t>Perumattom JN</t>
  </si>
  <si>
    <t>Puthuppady P.O</t>
  </si>
  <si>
    <t>Muvattupuzha Pin code 686673 Kerala</t>
  </si>
  <si>
    <t>PH: 8281880499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</si>
</sst>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7" fillId="0" borderId="8" xfId="0" applyFont="1" applyBorder="1"/>
    <xf numFmtId="0" fontId="6" fillId="0" borderId="7" xfId="0" applyFont="1" applyBorder="1"/>
    <xf numFmtId="0" fontId="8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5" fillId="3" borderId="7" xfId="0" applyFont="1" applyFill="1" applyBorder="1"/>
    <xf numFmtId="0" fontId="6" fillId="0" borderId="8" xfId="0" applyFont="1" applyBorder="1"/>
    <xf numFmtId="0" fontId="9" fillId="0" borderId="0" xfId="0" applyFont="1" applyBorder="1"/>
    <xf numFmtId="0" fontId="7" fillId="0" borderId="0" xfId="0" applyFont="1" applyBorder="1"/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6" xfId="0" applyFill="1" applyBorder="1" applyAlignment="1">
      <alignment horizontal="left"/>
    </xf>
    <xf numFmtId="10" fontId="0" fillId="0" borderId="8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6" fillId="0" borderId="3" xfId="0" applyFont="1" applyBorder="1"/>
    <xf numFmtId="0" fontId="7" fillId="0" borderId="4" xfId="0" applyFont="1" applyBorder="1"/>
    <xf numFmtId="0" fontId="10" fillId="0" borderId="0" xfId="0" applyFont="1"/>
    <xf numFmtId="0" fontId="0" fillId="0" borderId="12" xfId="0" applyBorder="1" applyAlignment="1">
      <alignment horizontal="center"/>
    </xf>
    <xf numFmtId="0" fontId="0" fillId="0" borderId="19" xfId="0" applyBorder="1"/>
    <xf numFmtId="0" fontId="7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4:J37"/>
  <sheetViews>
    <sheetView tabSelected="1" workbookViewId="0">
      <selection activeCell="N13" sqref="N13"/>
    </sheetView>
  </sheetViews>
  <sheetFormatPr defaultRowHeight="15"/>
  <cols>
    <col min="2" max="2" width="5.85546875" customWidth="1"/>
    <col min="3" max="3" width="33.85546875" customWidth="1"/>
    <col min="4" max="4" width="9.28515625" customWidth="1"/>
    <col min="5" max="5" width="6.5703125" customWidth="1"/>
    <col min="6" max="6" width="8.42578125" customWidth="1"/>
    <col min="8" max="8" width="7.28515625" customWidth="1"/>
    <col min="9" max="9" width="8.42578125" customWidth="1"/>
    <col min="10" max="10" width="12.28515625" customWidth="1"/>
  </cols>
  <sheetData>
    <row r="4" spans="3:10">
      <c r="C4" s="1" t="s">
        <v>0</v>
      </c>
      <c r="D4" s="1"/>
      <c r="E4" s="1"/>
      <c r="F4" s="1"/>
      <c r="G4" s="1" t="s">
        <v>27</v>
      </c>
      <c r="H4" s="1"/>
      <c r="I4" s="1"/>
      <c r="J4" s="1"/>
    </row>
    <row r="5" spans="3:10">
      <c r="C5" s="1"/>
      <c r="D5" s="1"/>
      <c r="E5" s="1"/>
      <c r="F5" s="1"/>
      <c r="G5" s="1"/>
      <c r="H5" s="1"/>
      <c r="I5" s="1"/>
      <c r="J5" s="1"/>
    </row>
    <row r="6" spans="3:10">
      <c r="C6" s="1" t="s">
        <v>1</v>
      </c>
      <c r="D6" s="1"/>
      <c r="E6" s="1"/>
      <c r="F6" s="1"/>
      <c r="G6" s="1"/>
      <c r="H6" s="1"/>
      <c r="I6" s="1"/>
      <c r="J6" s="1"/>
    </row>
    <row r="7" spans="3:10">
      <c r="C7" s="1" t="s">
        <v>2</v>
      </c>
      <c r="D7" s="1"/>
      <c r="E7" s="1"/>
      <c r="F7" s="1"/>
      <c r="G7" s="1"/>
      <c r="H7" s="1"/>
      <c r="I7" s="1"/>
      <c r="J7" s="1"/>
    </row>
    <row r="8" spans="3:10">
      <c r="C8" s="12" t="s">
        <v>3</v>
      </c>
      <c r="D8" s="12"/>
      <c r="E8" s="12"/>
      <c r="F8" s="12"/>
      <c r="G8" s="1"/>
      <c r="H8" s="1"/>
      <c r="I8" s="1"/>
      <c r="J8" s="1"/>
    </row>
    <row r="9" spans="3:10" ht="15.75" thickBot="1">
      <c r="C9" s="1"/>
      <c r="D9" s="2"/>
      <c r="E9" s="1"/>
      <c r="F9" s="1"/>
      <c r="G9" s="1"/>
      <c r="H9" s="1"/>
      <c r="I9" s="1"/>
      <c r="J9" s="1"/>
    </row>
    <row r="10" spans="3:10">
      <c r="C10" s="9"/>
      <c r="D10" s="32" t="s">
        <v>4</v>
      </c>
      <c r="E10" s="32" t="s">
        <v>5</v>
      </c>
      <c r="F10" s="33" t="s">
        <v>6</v>
      </c>
      <c r="G10" s="34" t="s">
        <v>7</v>
      </c>
      <c r="H10" s="35" t="s">
        <v>8</v>
      </c>
      <c r="I10" s="36" t="s">
        <v>9</v>
      </c>
      <c r="J10" s="32" t="s">
        <v>10</v>
      </c>
    </row>
    <row r="11" spans="3:10" ht="15.75" thickBot="1">
      <c r="C11" s="10" t="s">
        <v>11</v>
      </c>
      <c r="D11" s="37" t="s">
        <v>12</v>
      </c>
      <c r="E11" s="37"/>
      <c r="F11" s="38"/>
      <c r="G11" s="39" t="s">
        <v>13</v>
      </c>
      <c r="H11" s="40" t="s">
        <v>13</v>
      </c>
      <c r="I11" s="41">
        <v>0.14499999999999999</v>
      </c>
      <c r="J11" s="37" t="s">
        <v>13</v>
      </c>
    </row>
    <row r="12" spans="3:10" ht="15.75" thickBot="1">
      <c r="C12" s="11" t="s">
        <v>23</v>
      </c>
      <c r="D12" s="42">
        <v>19600</v>
      </c>
      <c r="E12" s="42">
        <v>1</v>
      </c>
      <c r="F12" s="43">
        <f>D12*E12</f>
        <v>19600</v>
      </c>
      <c r="G12" s="42">
        <v>400</v>
      </c>
      <c r="H12" s="44">
        <f>F12+G12</f>
        <v>20000</v>
      </c>
      <c r="I12" s="45">
        <f>H12*14.5%</f>
        <v>2900</v>
      </c>
      <c r="J12" s="42">
        <f>H12+I12</f>
        <v>22900</v>
      </c>
    </row>
    <row r="13" spans="3:10" ht="15.75" thickBot="1">
      <c r="C13" s="11"/>
      <c r="D13" s="42"/>
      <c r="E13" s="42"/>
      <c r="F13" s="43"/>
      <c r="G13" s="42"/>
      <c r="H13" s="44"/>
      <c r="I13" s="45"/>
      <c r="J13" s="42"/>
    </row>
    <row r="14" spans="3:10" ht="15.75" thickBot="1">
      <c r="C14" s="42" t="s">
        <v>8</v>
      </c>
      <c r="D14" s="42">
        <f>SUM(D12:D13)</f>
        <v>19600</v>
      </c>
      <c r="E14" s="46">
        <v>1</v>
      </c>
      <c r="F14" s="47">
        <f>SUM(F12:F13)</f>
        <v>19600</v>
      </c>
      <c r="G14" s="42"/>
      <c r="H14" s="44">
        <f>H12+H13</f>
        <v>20000</v>
      </c>
      <c r="I14" s="45">
        <f>H14*14.5%</f>
        <v>2900</v>
      </c>
      <c r="J14" s="42">
        <f t="shared" ref="J14" si="0">H14+I14</f>
        <v>22900</v>
      </c>
    </row>
    <row r="15" spans="3:10" ht="15.75" thickBot="1">
      <c r="C15" s="11"/>
      <c r="D15" s="42"/>
      <c r="E15" s="42"/>
      <c r="F15" s="43"/>
      <c r="G15" s="42"/>
      <c r="H15" s="42"/>
      <c r="I15" s="48"/>
      <c r="J15" s="49"/>
    </row>
    <row r="16" spans="3:10">
      <c r="C16" s="5"/>
      <c r="D16" s="2"/>
      <c r="E16" s="2"/>
      <c r="F16" s="2"/>
      <c r="G16" s="2"/>
      <c r="H16" s="2"/>
      <c r="I16" s="2"/>
      <c r="J16" s="4"/>
    </row>
    <row r="17" spans="3:10">
      <c r="C17" s="26" t="s">
        <v>28</v>
      </c>
      <c r="D17" s="16"/>
      <c r="E17" s="16"/>
      <c r="F17" s="16"/>
      <c r="G17" s="16"/>
      <c r="H17" s="16"/>
      <c r="I17" s="16"/>
      <c r="J17" s="27"/>
    </row>
    <row r="18" spans="3:10" ht="15.75" thickBot="1">
      <c r="C18" s="26"/>
      <c r="D18" s="16"/>
      <c r="E18" s="16"/>
      <c r="F18" s="16"/>
      <c r="G18" s="16"/>
      <c r="H18" s="16"/>
      <c r="I18" s="16"/>
      <c r="J18" s="27"/>
    </row>
    <row r="19" spans="3:10">
      <c r="C19" s="9"/>
      <c r="D19" s="4" t="s">
        <v>14</v>
      </c>
      <c r="E19" s="3" t="s">
        <v>15</v>
      </c>
      <c r="F19" s="3"/>
      <c r="G19" s="3"/>
      <c r="H19" s="3"/>
      <c r="I19" s="3"/>
      <c r="J19" s="4"/>
    </row>
    <row r="20" spans="3:10" ht="15.75" thickBot="1">
      <c r="C20" s="10"/>
      <c r="D20" s="10" t="s">
        <v>16</v>
      </c>
      <c r="E20" s="7"/>
      <c r="F20" s="7"/>
      <c r="G20" s="7"/>
      <c r="H20" s="7"/>
      <c r="I20" s="7"/>
      <c r="J20" s="8"/>
    </row>
    <row r="21" spans="3:10" ht="16.5" thickBot="1">
      <c r="C21" s="19"/>
      <c r="D21" s="9"/>
      <c r="E21" s="50"/>
      <c r="F21" s="51"/>
      <c r="G21" s="2"/>
      <c r="H21" s="2"/>
      <c r="I21" s="2"/>
      <c r="J21" s="6"/>
    </row>
    <row r="22" spans="3:10" ht="15.75">
      <c r="C22" s="19" t="s">
        <v>29</v>
      </c>
      <c r="D22" s="9"/>
      <c r="E22" s="52" t="s">
        <v>30</v>
      </c>
      <c r="F22" s="30"/>
      <c r="G22" s="2"/>
      <c r="H22" s="2"/>
      <c r="I22" s="2"/>
      <c r="J22" s="6"/>
    </row>
    <row r="23" spans="3:10" ht="15.75">
      <c r="C23" s="19"/>
      <c r="D23" s="53">
        <f>E14</f>
        <v>1</v>
      </c>
      <c r="E23" s="52" t="s">
        <v>31</v>
      </c>
      <c r="F23" s="30"/>
      <c r="G23" s="5"/>
      <c r="H23" s="2"/>
      <c r="I23" s="2"/>
      <c r="J23" s="6"/>
    </row>
    <row r="24" spans="3:10" ht="15.75">
      <c r="C24" s="19"/>
      <c r="D24" s="53"/>
      <c r="E24" s="52" t="s">
        <v>32</v>
      </c>
      <c r="F24" s="31"/>
      <c r="G24" s="2"/>
      <c r="H24" s="2"/>
      <c r="I24" s="2"/>
      <c r="J24" s="6"/>
    </row>
    <row r="25" spans="3:10" ht="15.75">
      <c r="C25" s="19"/>
      <c r="D25" s="53"/>
      <c r="E25" s="52" t="s">
        <v>33</v>
      </c>
      <c r="F25" s="30"/>
      <c r="G25" s="2"/>
      <c r="H25" s="2"/>
      <c r="I25" s="2"/>
      <c r="J25" s="6"/>
    </row>
    <row r="26" spans="3:10" ht="16.5" thickBot="1">
      <c r="C26" s="20"/>
      <c r="D26" s="10"/>
      <c r="E26" s="22"/>
      <c r="F26" s="21"/>
      <c r="G26" s="7"/>
      <c r="H26" s="7"/>
      <c r="I26" s="7"/>
      <c r="J26" s="54"/>
    </row>
    <row r="27" spans="3:10" ht="16.5" thickBot="1">
      <c r="C27" s="28"/>
      <c r="D27" s="7"/>
      <c r="E27" s="29"/>
      <c r="F27" s="55"/>
      <c r="G27" s="24"/>
      <c r="H27" s="24"/>
      <c r="I27" s="24"/>
      <c r="J27" s="25"/>
    </row>
    <row r="28" spans="3:10">
      <c r="C28" s="1"/>
      <c r="D28" s="1"/>
      <c r="E28" s="1"/>
      <c r="F28" s="1"/>
      <c r="G28" s="1"/>
      <c r="H28" s="1"/>
      <c r="I28" s="1"/>
      <c r="J28" s="1"/>
    </row>
    <row r="29" spans="3:10">
      <c r="C29" s="1" t="s">
        <v>17</v>
      </c>
      <c r="D29" s="14"/>
      <c r="E29" s="1"/>
      <c r="F29" s="1"/>
      <c r="G29" s="1"/>
      <c r="H29" s="1"/>
      <c r="I29" s="1"/>
      <c r="J29" s="1"/>
    </row>
    <row r="30" spans="3:10">
      <c r="C30" s="1" t="s">
        <v>18</v>
      </c>
      <c r="D30" s="13"/>
      <c r="E30" s="1"/>
      <c r="F30" s="1"/>
      <c r="G30" s="1"/>
      <c r="H30" s="1"/>
      <c r="I30" s="1"/>
      <c r="J30" s="1"/>
    </row>
    <row r="31" spans="3:10">
      <c r="C31" s="1" t="s">
        <v>19</v>
      </c>
      <c r="D31" s="15"/>
      <c r="E31" s="1"/>
      <c r="F31" s="1"/>
      <c r="G31" s="1"/>
      <c r="H31" s="1"/>
      <c r="I31" s="23"/>
      <c r="J31" s="1"/>
    </row>
    <row r="32" spans="3:10">
      <c r="C32" s="1" t="s">
        <v>20</v>
      </c>
      <c r="D32" s="13"/>
      <c r="E32" s="1"/>
      <c r="F32" s="1"/>
      <c r="G32" s="1"/>
      <c r="H32" s="1"/>
      <c r="I32" s="1"/>
      <c r="J32" s="1"/>
    </row>
    <row r="33" spans="3:10">
      <c r="C33" s="1" t="s">
        <v>24</v>
      </c>
      <c r="D33" s="13"/>
      <c r="E33" s="1"/>
      <c r="F33" s="1"/>
      <c r="G33" s="1"/>
      <c r="H33" s="1"/>
      <c r="I33" s="1"/>
      <c r="J33" s="1"/>
    </row>
    <row r="34" spans="3:10">
      <c r="C34" s="1" t="s">
        <v>25</v>
      </c>
      <c r="D34" s="13"/>
      <c r="E34" s="1"/>
      <c r="F34" s="1"/>
      <c r="G34" s="1"/>
      <c r="H34" s="1"/>
      <c r="I34" s="1"/>
      <c r="J34" s="1"/>
    </row>
    <row r="35" spans="3:10">
      <c r="C35" s="17" t="s">
        <v>26</v>
      </c>
      <c r="D35" s="18"/>
      <c r="E35" s="1"/>
      <c r="F35" s="1"/>
      <c r="G35" s="1"/>
      <c r="H35" s="1"/>
      <c r="I35" s="1"/>
      <c r="J35" s="1"/>
    </row>
    <row r="36" spans="3:10">
      <c r="C36" s="1" t="s">
        <v>21</v>
      </c>
      <c r="D36" s="1"/>
      <c r="E36" s="1"/>
      <c r="F36" s="2"/>
      <c r="G36" s="2"/>
      <c r="H36" s="2"/>
      <c r="I36" s="2"/>
      <c r="J36" s="1"/>
    </row>
    <row r="37" spans="3:10">
      <c r="C37" s="1" t="s">
        <v>22</v>
      </c>
      <c r="D37" s="1"/>
      <c r="E37" s="1"/>
      <c r="F37" s="2"/>
      <c r="G37" s="2"/>
      <c r="H37" s="2"/>
      <c r="I37" s="2"/>
      <c r="J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2017-03-31T11:39:53Z</dcterms:created>
  <dcterms:modified xsi:type="dcterms:W3CDTF">2017-04-28T06:58:05Z</dcterms:modified>
</cp:coreProperties>
</file>